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5\PUBLICACIONES Y JUSTIFICACIONES\09- septiembre web\Septiembre -web auto\"/>
    </mc:Choice>
  </mc:AlternateContent>
  <bookViews>
    <workbookView xWindow="0" yWindow="0" windowWidth="28800" windowHeight="118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 s="1"/>
  <c r="F9" i="2"/>
  <c r="F8" i="2" s="1"/>
  <c r="C9" i="2"/>
  <c r="C8" i="2" s="1"/>
  <c r="E13" i="2"/>
  <c r="E14" i="2"/>
  <c r="E15" i="2"/>
  <c r="B12" i="2"/>
  <c r="B10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5" i="2"/>
  <c r="B14" i="2"/>
  <c r="B13" i="2"/>
  <c r="E12" i="2"/>
  <c r="E11" i="2"/>
  <c r="B11" i="2"/>
  <c r="E10" i="2"/>
  <c r="D9" i="2"/>
  <c r="D8" i="2" s="1"/>
  <c r="E8" i="2" l="1"/>
  <c r="E9" i="2"/>
  <c r="B8" i="2"/>
  <c r="B9" i="2"/>
</calcChain>
</file>

<file path=xl/sharedStrings.xml><?xml version="1.0" encoding="utf-8"?>
<sst xmlns="http://schemas.openxmlformats.org/spreadsheetml/2006/main" count="44" uniqueCount="35">
  <si>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</si>
  <si>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</si>
  <si>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</si>
  <si>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</si>
  <si>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</si>
  <si>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</si>
  <si>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</si>
  <si>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</si>
  <si>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</si>
  <si>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</si>
  <si>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</si>
  <si>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</si>
  <si>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</si>
  <si>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</si>
  <si>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</si>
  <si>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</si>
  <si>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</si>
  <si>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</si>
  <si>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</si>
  <si>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</si>
  <si>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</si>
  <si>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</si>
  <si>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</si>
  <si>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</si>
  <si>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</si>
  <si>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</si>
  <si>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</si>
  <si>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</si>
  <si>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</si>
  <si>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</si>
  <si>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</si>
  <si>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</si>
  <si>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</si>
  <si>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-</t>
  </si>
  <si>
    <t>SACRIFICIO DE GANADO VACUNO Y PORCINO EN LA REPÚBLICA, POR SEXO, SEGÚN PRINCIPALES DISTRITOS 
Y RESTO DEL PAÍS: SEPTIEMBRE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</si>
</sst>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34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27095</v>
      </c>
      <c r="C8" s="18">
        <f>C9+C26</f>
        <v>14476</v>
      </c>
      <c r="D8" s="18">
        <f>D9+D26</f>
        <v>12619</v>
      </c>
      <c r="E8" s="17">
        <f>SUM(F8:G8)</f>
        <v>61770</v>
      </c>
      <c r="F8" s="19">
        <f>F9+F26</f>
        <v>30950</v>
      </c>
      <c r="G8" s="19">
        <f t="shared" ref="G8" si="0">G9+G26</f>
        <v>30820</v>
      </c>
      <c r="H8" s="1"/>
    </row>
    <row r="9" spans="1:8" ht="27.75" customHeight="1" x14ac:dyDescent="0.2">
      <c r="A9" s="3" t="s">
        <v>27</v>
      </c>
      <c r="B9" s="17">
        <f>SUM(C9:D9)</f>
        <v>26355</v>
      </c>
      <c r="C9" s="19">
        <f>SUM(C10:C25)</f>
        <v>14051</v>
      </c>
      <c r="D9" s="19">
        <f>SUM(D10:D25)</f>
        <v>12304</v>
      </c>
      <c r="E9" s="19">
        <f>SUM(F9:G9)</f>
        <v>58322</v>
      </c>
      <c r="F9" s="19">
        <f>SUM(F10:F25)</f>
        <v>29262</v>
      </c>
      <c r="G9" s="19">
        <f>SUM(G10:G25)</f>
        <v>29060</v>
      </c>
      <c r="H9" s="1"/>
    </row>
    <row r="10" spans="1:8" ht="27.75" customHeight="1" x14ac:dyDescent="0.2">
      <c r="A10" s="4" t="s">
        <v>8</v>
      </c>
      <c r="B10" s="17">
        <f>SUM(C10:D10)</f>
        <v>0</v>
      </c>
      <c r="C10" s="20" t="s">
        <v>33</v>
      </c>
      <c r="D10" s="20" t="s">
        <v>33</v>
      </c>
      <c r="E10" s="19">
        <f>SUM(F10:G10)</f>
        <v>10707</v>
      </c>
      <c r="F10" s="20">
        <v>6087</v>
      </c>
      <c r="G10" s="20">
        <v>4620</v>
      </c>
      <c r="H10" s="1"/>
    </row>
    <row r="11" spans="1:8" ht="27.75" customHeight="1" x14ac:dyDescent="0.2">
      <c r="A11" s="4" t="s">
        <v>9</v>
      </c>
      <c r="B11" s="18">
        <f t="shared" ref="B11:B26" si="1">SUM(C11:D11)</f>
        <v>42</v>
      </c>
      <c r="C11" s="20">
        <v>2</v>
      </c>
      <c r="D11" s="20">
        <v>40</v>
      </c>
      <c r="E11" s="18">
        <f t="shared" ref="E11:E26" si="2">SUM(F11:G11)</f>
        <v>30</v>
      </c>
      <c r="F11" s="20">
        <v>13</v>
      </c>
      <c r="G11" s="20">
        <v>17</v>
      </c>
      <c r="H11" s="1"/>
    </row>
    <row r="12" spans="1:8" ht="27.75" customHeight="1" x14ac:dyDescent="0.2">
      <c r="A12" s="4" t="s">
        <v>10</v>
      </c>
      <c r="B12" s="18">
        <f t="shared" si="1"/>
        <v>0</v>
      </c>
      <c r="C12" s="20" t="s">
        <v>33</v>
      </c>
      <c r="D12" s="20" t="s">
        <v>33</v>
      </c>
      <c r="E12" s="18">
        <f t="shared" si="2"/>
        <v>2938</v>
      </c>
      <c r="F12" s="20">
        <v>1435</v>
      </c>
      <c r="G12" s="20">
        <v>1503</v>
      </c>
      <c r="H12" s="1"/>
    </row>
    <row r="13" spans="1:8" ht="27.75" customHeight="1" x14ac:dyDescent="0.2">
      <c r="A13" s="5" t="s">
        <v>11</v>
      </c>
      <c r="B13" s="18">
        <f t="shared" si="1"/>
        <v>177</v>
      </c>
      <c r="C13" s="21">
        <v>120</v>
      </c>
      <c r="D13" s="21">
        <v>57</v>
      </c>
      <c r="E13" s="18">
        <f t="shared" si="2"/>
        <v>36</v>
      </c>
      <c r="F13" s="20">
        <v>20</v>
      </c>
      <c r="G13" s="20">
        <v>16</v>
      </c>
      <c r="H13" s="1"/>
    </row>
    <row r="14" spans="1:8" ht="27.75" customHeight="1" x14ac:dyDescent="0.2">
      <c r="A14" s="4" t="s">
        <v>12</v>
      </c>
      <c r="B14" s="18">
        <f t="shared" si="1"/>
        <v>18</v>
      </c>
      <c r="C14" s="20" t="s">
        <v>33</v>
      </c>
      <c r="D14" s="22">
        <v>18</v>
      </c>
      <c r="E14" s="18">
        <f t="shared" si="2"/>
        <v>85</v>
      </c>
      <c r="F14" s="20">
        <v>44</v>
      </c>
      <c r="G14" s="20">
        <v>41</v>
      </c>
      <c r="H14" s="1"/>
    </row>
    <row r="15" spans="1:8" ht="27.75" customHeight="1" x14ac:dyDescent="0.2">
      <c r="A15" s="4" t="s">
        <v>13</v>
      </c>
      <c r="B15" s="18">
        <f t="shared" si="1"/>
        <v>589</v>
      </c>
      <c r="C15" s="20">
        <v>309</v>
      </c>
      <c r="D15" s="20">
        <v>280</v>
      </c>
      <c r="E15" s="18">
        <f t="shared" si="2"/>
        <v>0</v>
      </c>
      <c r="F15" s="20" t="s">
        <v>33</v>
      </c>
      <c r="G15" s="20" t="s">
        <v>33</v>
      </c>
      <c r="H15" s="1"/>
    </row>
    <row r="16" spans="1:8" ht="27.75" customHeight="1" x14ac:dyDescent="0.2">
      <c r="A16" s="4" t="s">
        <v>14</v>
      </c>
      <c r="B16" s="18">
        <f t="shared" si="1"/>
        <v>4748</v>
      </c>
      <c r="C16" s="22">
        <v>2156</v>
      </c>
      <c r="D16" s="22">
        <v>2592</v>
      </c>
      <c r="E16" s="18">
        <f t="shared" si="2"/>
        <v>3966</v>
      </c>
      <c r="F16" s="20">
        <v>1986</v>
      </c>
      <c r="G16" s="20">
        <v>1980</v>
      </c>
      <c r="H16" s="1"/>
    </row>
    <row r="17" spans="1:240" ht="27.75" customHeight="1" x14ac:dyDescent="0.2">
      <c r="A17" s="4" t="s">
        <v>15</v>
      </c>
      <c r="B17" s="18">
        <f t="shared" si="1"/>
        <v>43</v>
      </c>
      <c r="C17" s="20">
        <v>11</v>
      </c>
      <c r="D17" s="20">
        <v>32</v>
      </c>
      <c r="E17" s="18">
        <f t="shared" si="2"/>
        <v>658</v>
      </c>
      <c r="F17" s="20">
        <v>333</v>
      </c>
      <c r="G17" s="20">
        <v>325</v>
      </c>
      <c r="H17" s="6"/>
    </row>
    <row r="18" spans="1:240" ht="27.75" customHeight="1" x14ac:dyDescent="0.2">
      <c r="A18" s="4" t="s">
        <v>16</v>
      </c>
      <c r="B18" s="18">
        <f t="shared" si="1"/>
        <v>486</v>
      </c>
      <c r="C18" s="22">
        <v>230</v>
      </c>
      <c r="D18" s="22">
        <v>256</v>
      </c>
      <c r="E18" s="18">
        <f t="shared" si="2"/>
        <v>968</v>
      </c>
      <c r="F18" s="20">
        <v>482</v>
      </c>
      <c r="G18" s="20">
        <v>486</v>
      </c>
      <c r="H18" s="6"/>
    </row>
    <row r="19" spans="1:240" ht="27.75" customHeight="1" x14ac:dyDescent="0.2">
      <c r="A19" s="4" t="s">
        <v>17</v>
      </c>
      <c r="B19" s="18">
        <f t="shared" si="1"/>
        <v>10326</v>
      </c>
      <c r="C19" s="22">
        <v>4121</v>
      </c>
      <c r="D19" s="22">
        <v>6205</v>
      </c>
      <c r="E19" s="18">
        <f t="shared" si="2"/>
        <v>13078</v>
      </c>
      <c r="F19" s="20">
        <v>6479</v>
      </c>
      <c r="G19" s="20">
        <v>6599</v>
      </c>
      <c r="H19" s="6"/>
    </row>
    <row r="20" spans="1:240" ht="27.75" customHeight="1" x14ac:dyDescent="0.2">
      <c r="A20" s="4" t="s">
        <v>18</v>
      </c>
      <c r="B20" s="18">
        <f t="shared" si="1"/>
        <v>3551</v>
      </c>
      <c r="C20" s="20">
        <v>2671</v>
      </c>
      <c r="D20" s="20">
        <v>880</v>
      </c>
      <c r="E20" s="18">
        <f t="shared" si="2"/>
        <v>15340</v>
      </c>
      <c r="F20" s="20">
        <v>7582</v>
      </c>
      <c r="G20" s="20">
        <v>7758</v>
      </c>
      <c r="H20" s="6"/>
    </row>
    <row r="21" spans="1:240" ht="27.75" customHeight="1" x14ac:dyDescent="0.2">
      <c r="A21" s="4" t="s">
        <v>19</v>
      </c>
      <c r="B21" s="18">
        <f t="shared" si="1"/>
        <v>375</v>
      </c>
      <c r="C21" s="22">
        <v>73</v>
      </c>
      <c r="D21" s="22">
        <v>302</v>
      </c>
      <c r="E21" s="18">
        <f t="shared" si="2"/>
        <v>1057</v>
      </c>
      <c r="F21" s="20">
        <v>170</v>
      </c>
      <c r="G21" s="20">
        <v>887</v>
      </c>
      <c r="H21" s="6"/>
    </row>
    <row r="22" spans="1:240" ht="27.75" customHeight="1" x14ac:dyDescent="0.2">
      <c r="A22" s="4" t="s">
        <v>20</v>
      </c>
      <c r="B22" s="18">
        <f t="shared" si="1"/>
        <v>70</v>
      </c>
      <c r="C22" s="20">
        <v>14</v>
      </c>
      <c r="D22" s="22">
        <v>56</v>
      </c>
      <c r="E22" s="18">
        <f t="shared" si="2"/>
        <v>155</v>
      </c>
      <c r="F22" s="20">
        <v>64</v>
      </c>
      <c r="G22" s="20">
        <v>91</v>
      </c>
      <c r="H22" s="6"/>
    </row>
    <row r="23" spans="1:240" ht="27.75" customHeight="1" x14ac:dyDescent="0.2">
      <c r="A23" s="4" t="s">
        <v>21</v>
      </c>
      <c r="B23" s="18">
        <f t="shared" si="1"/>
        <v>2692</v>
      </c>
      <c r="C23" s="22">
        <v>1764</v>
      </c>
      <c r="D23" s="22">
        <v>928</v>
      </c>
      <c r="E23" s="18">
        <f t="shared" si="2"/>
        <v>4430</v>
      </c>
      <c r="F23" s="20">
        <v>2204</v>
      </c>
      <c r="G23" s="20">
        <v>2226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1717</v>
      </c>
      <c r="C24" s="22">
        <v>1412</v>
      </c>
      <c r="D24" s="22">
        <v>305</v>
      </c>
      <c r="E24" s="18">
        <f t="shared" si="2"/>
        <v>3823</v>
      </c>
      <c r="F24" s="20">
        <v>1842</v>
      </c>
      <c r="G24" s="20">
        <v>1981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1521</v>
      </c>
      <c r="C25" s="22">
        <v>1168</v>
      </c>
      <c r="D25" s="22">
        <v>353</v>
      </c>
      <c r="E25" s="18">
        <f t="shared" si="2"/>
        <v>1051</v>
      </c>
      <c r="F25" s="20">
        <v>521</v>
      </c>
      <c r="G25" s="20">
        <v>530</v>
      </c>
    </row>
    <row r="26" spans="1:240" ht="27.75" customHeight="1" x14ac:dyDescent="0.2">
      <c r="A26" s="9" t="s">
        <v>24</v>
      </c>
      <c r="B26" s="23">
        <f t="shared" si="1"/>
        <v>740</v>
      </c>
      <c r="C26" s="24">
        <v>425</v>
      </c>
      <c r="D26" s="24">
        <v>315</v>
      </c>
      <c r="E26" s="25">
        <f t="shared" si="2"/>
        <v>3448</v>
      </c>
      <c r="F26" s="26">
        <v>1688</v>
      </c>
      <c r="G26" s="26">
        <v>1760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2025-08-13T14:25:20Z</cp:lastPrinted>
  <dcterms:created xsi:type="dcterms:W3CDTF">2022-02-14T21:57:20Z</dcterms:created>
  <dcterms:modified xsi:type="dcterms:W3CDTF">2025-10-17T13:14:05Z</dcterms:modified>
</cp:coreProperties>
</file>